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ppropriation &amp; Finance 2022-23_Manipur (14-12-2023)\FINANCE ACCOUNTS 2022-23\APPENDIX (I - XII)  (Corrected)\"/>
    </mc:Choice>
  </mc:AlternateContent>
  <bookViews>
    <workbookView xWindow="0" yWindow="0" windowWidth="28800" windowHeight="11835"/>
  </bookViews>
  <sheets>
    <sheet name="appendix X" sheetId="2" r:id="rId1"/>
  </sheets>
  <definedNames>
    <definedName name="_xlnm.Print_Area" localSheetId="0">'appendix X'!$A$1:$L$70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4" i="2" l="1"/>
  <c r="K14" i="2"/>
  <c r="J14" i="2"/>
</calcChain>
</file>

<file path=xl/sharedStrings.xml><?xml version="1.0" encoding="utf-8"?>
<sst xmlns="http://schemas.openxmlformats.org/spreadsheetml/2006/main" count="329" uniqueCount="84">
  <si>
    <t>Total</t>
  </si>
  <si>
    <t>Grant No.</t>
  </si>
  <si>
    <t>Name of the Grant</t>
  </si>
  <si>
    <t>Heads of Expenditure</t>
  </si>
  <si>
    <t>Components of Expenditure</t>
  </si>
  <si>
    <t>01</t>
  </si>
  <si>
    <t>27</t>
  </si>
  <si>
    <t>13</t>
  </si>
  <si>
    <t>31</t>
  </si>
  <si>
    <t>36</t>
  </si>
  <si>
    <t>53</t>
  </si>
  <si>
    <t>Electric &amp; Water Charges</t>
  </si>
  <si>
    <t>Other Expenditure</t>
  </si>
  <si>
    <t>Description</t>
  </si>
  <si>
    <t>80 -</t>
  </si>
  <si>
    <t>Office expenses</t>
  </si>
  <si>
    <t>Public Health Engineering Department</t>
  </si>
  <si>
    <t>Minor Irrigation Department</t>
  </si>
  <si>
    <t>Staff Salary, Domestic travel expenses and Office expenses.</t>
  </si>
  <si>
    <t>Appendix - X</t>
  </si>
  <si>
    <t>Appendix - X  - Contd.</t>
  </si>
  <si>
    <t>Maintenance Expenditure with Segregation of Salary and Non-Salary portion</t>
  </si>
  <si>
    <t>80-</t>
  </si>
  <si>
    <t>800</t>
  </si>
  <si>
    <t>Office Expenses</t>
  </si>
  <si>
    <t>Urban Water Supply Programme</t>
  </si>
  <si>
    <t>Store control</t>
  </si>
  <si>
    <t>Water Supply Installation &amp; Connection</t>
  </si>
  <si>
    <t>Rural Water Supply Programme</t>
  </si>
  <si>
    <t>Sewerage &amp; Sanitation</t>
  </si>
  <si>
    <t>Sewerage Services</t>
  </si>
  <si>
    <t>52</t>
  </si>
  <si>
    <t>Machinery and Equipment</t>
  </si>
  <si>
    <t>80</t>
  </si>
  <si>
    <t>Grant in Aid (Non Salary)</t>
  </si>
  <si>
    <t>001</t>
  </si>
  <si>
    <t>03</t>
  </si>
  <si>
    <t>04</t>
  </si>
  <si>
    <t>02</t>
  </si>
  <si>
    <t>00</t>
  </si>
  <si>
    <t>11</t>
  </si>
  <si>
    <t>24</t>
  </si>
  <si>
    <t>Salary Rationalisation</t>
  </si>
  <si>
    <t>Staff Salary</t>
  </si>
  <si>
    <t>Petrolium Oil &amp; Lubricant (RLI)</t>
  </si>
  <si>
    <t>22</t>
  </si>
  <si>
    <t>101</t>
  </si>
  <si>
    <t>102</t>
  </si>
  <si>
    <t>05</t>
  </si>
  <si>
    <t>08</t>
  </si>
  <si>
    <t>06</t>
  </si>
  <si>
    <t>07</t>
  </si>
  <si>
    <t>Wages</t>
  </si>
  <si>
    <t>Pick up weir</t>
  </si>
  <si>
    <t>RLI</t>
  </si>
  <si>
    <t xml:space="preserve">                                                                                                                                                                       (₹ in lakh)</t>
  </si>
  <si>
    <t>Water Resource Department (WRD)</t>
  </si>
  <si>
    <t>...</t>
  </si>
  <si>
    <t>10</t>
  </si>
  <si>
    <t>39</t>
  </si>
  <si>
    <t>Gurupat (NEC)</t>
  </si>
  <si>
    <t>09</t>
  </si>
  <si>
    <t>SMS (NEC)</t>
  </si>
  <si>
    <t>PMKSY (HKKP) SMI</t>
  </si>
  <si>
    <t>PMKSY (HKKP) GW</t>
  </si>
  <si>
    <t>50</t>
  </si>
  <si>
    <t>Other Charges</t>
  </si>
  <si>
    <t>Minor Works</t>
  </si>
  <si>
    <t xml:space="preserve">01, 11, 13 </t>
  </si>
  <si>
    <t xml:space="preserve">2700 </t>
  </si>
  <si>
    <t>052</t>
  </si>
  <si>
    <t>107</t>
  </si>
  <si>
    <t>38</t>
  </si>
  <si>
    <t>Grant in Aid</t>
  </si>
  <si>
    <t xml:space="preserve">  Non-Salary</t>
  </si>
  <si>
    <t xml:space="preserve">  Salary</t>
  </si>
  <si>
    <t>Direction and Administration</t>
  </si>
  <si>
    <t>Appendix - X  - Concld.</t>
  </si>
  <si>
    <t>Total :</t>
  </si>
  <si>
    <t>POWER (MSPDCL/ MSPCL)</t>
  </si>
  <si>
    <t>Grand Total :</t>
  </si>
  <si>
    <t xml:space="preserve">01, 11,  13 </t>
  </si>
  <si>
    <t>Strengthening of Ground Water (Energisation)</t>
  </si>
  <si>
    <t>Strengthening of Ground Water (Tube well)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</si>
</sst>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2" fontId="1" fillId="0" borderId="0" xfId="0" applyNumberFormat="1" applyFont="1" applyAlignment="1">
      <alignment horizontal="right" vertical="top"/>
    </xf>
    <xf numFmtId="0" fontId="6" fillId="0" borderId="1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49" fontId="6" fillId="0" borderId="0" xfId="0" applyNumberFormat="1" applyFont="1" applyAlignment="1">
      <alignment horizontal="right" vertical="top"/>
    </xf>
    <xf numFmtId="2" fontId="6" fillId="0" borderId="0" xfId="0" applyNumberFormat="1" applyFont="1" applyAlignment="1">
      <alignment horizontal="right" vertical="top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vertical="center"/>
    </xf>
    <xf numFmtId="49" fontId="6" fillId="0" borderId="0" xfId="0" applyNumberFormat="1" applyFont="1" applyAlignment="1">
      <alignment vertical="top"/>
    </xf>
    <xf numFmtId="49" fontId="4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" fontId="6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4" fillId="0" borderId="7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2" fontId="6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0"/>
  <sheetViews>
    <sheetView tabSelected="1" view="pageLayout" zoomScale="98" zoomScaleSheetLayoutView="100" zoomScalePageLayoutView="98" workbookViewId="0">
      <selection activeCell="K43" sqref="K43"/>
    </sheetView>
  </sheetViews>
  <sheetFormatPr defaultColWidth="9.140625" defaultRowHeight="12" x14ac:dyDescent="0.25"/>
  <cols>
    <col min="1" max="1" width="6.85546875" style="4" customWidth="1"/>
    <col min="2" max="2" width="13.42578125" style="7" customWidth="1"/>
    <col min="3" max="3" width="7.42578125" style="9" customWidth="1"/>
    <col min="4" max="5" width="6.42578125" style="9" customWidth="1"/>
    <col min="6" max="7" width="6.28515625" style="9" customWidth="1"/>
    <col min="8" max="8" width="7.85546875" style="9" customWidth="1"/>
    <col min="9" max="9" width="28.5703125" style="1" customWidth="1"/>
    <col min="10" max="10" width="12.28515625" style="10" customWidth="1"/>
    <col min="11" max="11" width="12.7109375" style="12" customWidth="1"/>
    <col min="12" max="12" width="12.28515625" style="12" customWidth="1"/>
    <col min="13" max="13" width="11.5703125" style="1" customWidth="1"/>
    <col min="14" max="16384" width="9.140625" style="1"/>
  </cols>
  <sheetData>
    <row r="1" spans="1:13" s="3" customFormat="1" ht="22.5" customHeight="1" x14ac:dyDescent="0.25">
      <c r="A1" s="69" t="s">
        <v>19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3" s="3" customFormat="1" ht="21.75" customHeight="1" x14ac:dyDescent="0.25">
      <c r="A2" s="77" t="s">
        <v>21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30"/>
    </row>
    <row r="3" spans="1:13" s="7" customFormat="1" ht="19.5" customHeight="1" x14ac:dyDescent="0.25">
      <c r="A3" s="67" t="s">
        <v>55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3" s="5" customFormat="1" ht="21" customHeight="1" x14ac:dyDescent="0.25">
      <c r="A4" s="64" t="s">
        <v>1</v>
      </c>
      <c r="B4" s="64" t="s">
        <v>2</v>
      </c>
      <c r="C4" s="71" t="s">
        <v>3</v>
      </c>
      <c r="D4" s="72"/>
      <c r="E4" s="72"/>
      <c r="F4" s="72"/>
      <c r="G4" s="72"/>
      <c r="H4" s="73"/>
      <c r="I4" s="64" t="s">
        <v>13</v>
      </c>
      <c r="J4" s="66" t="s">
        <v>4</v>
      </c>
      <c r="K4" s="67"/>
      <c r="L4" s="68"/>
    </row>
    <row r="5" spans="1:13" s="5" customFormat="1" ht="21.75" customHeight="1" x14ac:dyDescent="0.25">
      <c r="A5" s="70"/>
      <c r="B5" s="70"/>
      <c r="C5" s="74"/>
      <c r="D5" s="75"/>
      <c r="E5" s="75"/>
      <c r="F5" s="75"/>
      <c r="G5" s="75"/>
      <c r="H5" s="76"/>
      <c r="I5" s="65"/>
      <c r="J5" s="36" t="s">
        <v>75</v>
      </c>
      <c r="K5" s="43" t="s">
        <v>74</v>
      </c>
      <c r="L5" s="42" t="s">
        <v>0</v>
      </c>
    </row>
    <row r="6" spans="1:13" s="6" customFormat="1" ht="26.25" customHeight="1" x14ac:dyDescent="0.25">
      <c r="A6" s="58">
        <v>22</v>
      </c>
      <c r="B6" s="61" t="s">
        <v>16</v>
      </c>
      <c r="C6" s="27">
        <v>2215</v>
      </c>
      <c r="D6" s="26" t="s">
        <v>5</v>
      </c>
      <c r="E6" s="26" t="s">
        <v>35</v>
      </c>
      <c r="F6" s="26" t="s">
        <v>5</v>
      </c>
      <c r="G6" s="26" t="s">
        <v>39</v>
      </c>
      <c r="H6" s="26" t="s">
        <v>5</v>
      </c>
      <c r="I6" s="19" t="s">
        <v>76</v>
      </c>
      <c r="J6" s="24">
        <v>711.67</v>
      </c>
      <c r="K6" s="21">
        <v>305.58</v>
      </c>
      <c r="L6" s="34">
        <v>1017.25</v>
      </c>
    </row>
    <row r="7" spans="1:13" s="6" customFormat="1" ht="34.5" customHeight="1" x14ac:dyDescent="0.25">
      <c r="A7" s="59"/>
      <c r="B7" s="62"/>
      <c r="C7" s="37">
        <v>2215</v>
      </c>
      <c r="D7" s="26" t="s">
        <v>5</v>
      </c>
      <c r="E7" s="26" t="s">
        <v>46</v>
      </c>
      <c r="F7" s="26" t="s">
        <v>36</v>
      </c>
      <c r="G7" s="26" t="s">
        <v>5</v>
      </c>
      <c r="H7" s="26" t="s">
        <v>5</v>
      </c>
      <c r="I7" s="19" t="s">
        <v>25</v>
      </c>
      <c r="J7" s="21">
        <v>614</v>
      </c>
      <c r="K7" s="21">
        <v>3.48</v>
      </c>
      <c r="L7" s="21">
        <v>617.48</v>
      </c>
    </row>
    <row r="8" spans="1:13" s="6" customFormat="1" ht="27" customHeight="1" x14ac:dyDescent="0.25">
      <c r="A8" s="59"/>
      <c r="B8" s="62"/>
      <c r="C8" s="37">
        <v>2215</v>
      </c>
      <c r="D8" s="26" t="s">
        <v>5</v>
      </c>
      <c r="E8" s="26" t="s">
        <v>46</v>
      </c>
      <c r="F8" s="26" t="s">
        <v>61</v>
      </c>
      <c r="G8" s="26" t="s">
        <v>38</v>
      </c>
      <c r="H8" s="26" t="s">
        <v>5</v>
      </c>
      <c r="I8" s="19" t="s">
        <v>26</v>
      </c>
      <c r="J8" s="20">
        <v>109.32</v>
      </c>
      <c r="K8" s="21">
        <v>1.1000000000000001</v>
      </c>
      <c r="L8" s="21">
        <v>110.42</v>
      </c>
    </row>
    <row r="9" spans="1:13" s="6" customFormat="1" ht="33" customHeight="1" x14ac:dyDescent="0.25">
      <c r="A9" s="59"/>
      <c r="B9" s="62"/>
      <c r="C9" s="37">
        <v>2215</v>
      </c>
      <c r="D9" s="26" t="s">
        <v>5</v>
      </c>
      <c r="E9" s="26" t="s">
        <v>46</v>
      </c>
      <c r="F9" s="26" t="s">
        <v>58</v>
      </c>
      <c r="G9" s="26" t="s">
        <v>36</v>
      </c>
      <c r="H9" s="26" t="s">
        <v>5</v>
      </c>
      <c r="I9" s="19" t="s">
        <v>27</v>
      </c>
      <c r="J9" s="21">
        <v>257</v>
      </c>
      <c r="K9" s="21">
        <v>162.18</v>
      </c>
      <c r="L9" s="21">
        <v>419.18</v>
      </c>
    </row>
    <row r="10" spans="1:13" s="6" customFormat="1" ht="35.25" customHeight="1" x14ac:dyDescent="0.25">
      <c r="A10" s="59"/>
      <c r="B10" s="62"/>
      <c r="C10" s="37">
        <v>2215</v>
      </c>
      <c r="D10" s="26" t="s">
        <v>5</v>
      </c>
      <c r="E10" s="26" t="s">
        <v>47</v>
      </c>
      <c r="F10" s="26" t="s">
        <v>58</v>
      </c>
      <c r="G10" s="26" t="s">
        <v>37</v>
      </c>
      <c r="H10" s="26" t="s">
        <v>5</v>
      </c>
      <c r="I10" s="19" t="s">
        <v>28</v>
      </c>
      <c r="J10" s="34">
        <v>858</v>
      </c>
      <c r="K10" s="34">
        <v>24.03</v>
      </c>
      <c r="L10" s="34">
        <v>882.03</v>
      </c>
    </row>
    <row r="11" spans="1:13" s="6" customFormat="1" ht="28.5" customHeight="1" x14ac:dyDescent="0.25">
      <c r="A11" s="59"/>
      <c r="B11" s="62"/>
      <c r="C11" s="37">
        <v>2215</v>
      </c>
      <c r="D11" s="26" t="s">
        <v>5</v>
      </c>
      <c r="E11" s="26" t="s">
        <v>23</v>
      </c>
      <c r="F11" s="26" t="s">
        <v>50</v>
      </c>
      <c r="G11" s="26" t="s">
        <v>48</v>
      </c>
      <c r="H11" s="26" t="s">
        <v>5</v>
      </c>
      <c r="I11" s="19" t="s">
        <v>12</v>
      </c>
      <c r="J11" s="34">
        <v>100</v>
      </c>
      <c r="K11" s="34">
        <v>1.53</v>
      </c>
      <c r="L11" s="34">
        <v>101.53</v>
      </c>
    </row>
    <row r="12" spans="1:13" s="6" customFormat="1" ht="28.5" customHeight="1" x14ac:dyDescent="0.25">
      <c r="A12" s="59"/>
      <c r="B12" s="62"/>
      <c r="C12" s="37">
        <v>2215</v>
      </c>
      <c r="D12" s="26" t="s">
        <v>38</v>
      </c>
      <c r="E12" s="26" t="s">
        <v>35</v>
      </c>
      <c r="F12" s="26" t="s">
        <v>36</v>
      </c>
      <c r="G12" s="26" t="s">
        <v>50</v>
      </c>
      <c r="H12" s="26" t="s">
        <v>5</v>
      </c>
      <c r="I12" s="19" t="s">
        <v>29</v>
      </c>
      <c r="J12" s="34">
        <v>1700.75</v>
      </c>
      <c r="K12" s="34">
        <v>3.72</v>
      </c>
      <c r="L12" s="34">
        <v>1704.47</v>
      </c>
      <c r="M12" s="29"/>
    </row>
    <row r="13" spans="1:13" s="6" customFormat="1" ht="28.5" customHeight="1" x14ac:dyDescent="0.25">
      <c r="A13" s="60"/>
      <c r="B13" s="63"/>
      <c r="C13" s="37">
        <v>2215</v>
      </c>
      <c r="D13" s="26" t="s">
        <v>38</v>
      </c>
      <c r="E13" s="26" t="s">
        <v>71</v>
      </c>
      <c r="F13" s="26" t="s">
        <v>36</v>
      </c>
      <c r="G13" s="26" t="s">
        <v>39</v>
      </c>
      <c r="H13" s="26" t="s">
        <v>5</v>
      </c>
      <c r="I13" s="19" t="s">
        <v>30</v>
      </c>
      <c r="J13" s="34">
        <v>177.86</v>
      </c>
      <c r="K13" s="34">
        <v>0.72</v>
      </c>
      <c r="L13" s="34">
        <v>178.58</v>
      </c>
    </row>
    <row r="14" spans="1:13" s="6" customFormat="1" ht="28.5" customHeight="1" x14ac:dyDescent="0.25">
      <c r="A14" s="50"/>
      <c r="B14" s="51"/>
      <c r="C14" s="51"/>
      <c r="D14" s="51"/>
      <c r="E14" s="51"/>
      <c r="F14" s="51"/>
      <c r="G14" s="51"/>
      <c r="H14" s="51"/>
      <c r="I14" s="52" t="s">
        <v>78</v>
      </c>
      <c r="J14" s="35">
        <f>SUM(J6:J13)</f>
        <v>4528.5999999999995</v>
      </c>
      <c r="K14" s="35">
        <f>SUM(K6:K13)</f>
        <v>502.34000000000003</v>
      </c>
      <c r="L14" s="35">
        <f>SUM(L6:L13)</f>
        <v>5030.9399999999996</v>
      </c>
    </row>
    <row r="15" spans="1:13" s="6" customFormat="1" ht="28.5" customHeight="1" x14ac:dyDescent="0.25">
      <c r="A15" s="55"/>
      <c r="B15" s="55"/>
      <c r="C15" s="55"/>
      <c r="D15" s="55"/>
      <c r="E15" s="55"/>
      <c r="F15" s="55"/>
      <c r="G15" s="55"/>
      <c r="H15" s="55"/>
      <c r="I15" s="56"/>
      <c r="J15" s="57"/>
      <c r="K15" s="57"/>
      <c r="L15" s="57"/>
    </row>
    <row r="16" spans="1:13" s="6" customFormat="1" ht="28.5" customHeight="1" x14ac:dyDescent="0.25">
      <c r="A16" s="55"/>
      <c r="B16" s="55"/>
      <c r="C16" s="55"/>
      <c r="D16" s="55"/>
      <c r="E16" s="55"/>
      <c r="F16" s="55"/>
      <c r="G16" s="55"/>
      <c r="H16" s="55"/>
      <c r="I16" s="56"/>
      <c r="J16" s="57"/>
      <c r="K16" s="57"/>
      <c r="L16" s="57"/>
    </row>
    <row r="17" spans="1:15" s="6" customFormat="1" ht="28.5" customHeight="1" x14ac:dyDescent="0.25">
      <c r="A17" s="55"/>
      <c r="B17" s="55"/>
      <c r="C17" s="55"/>
      <c r="D17" s="55"/>
      <c r="E17" s="55"/>
      <c r="F17" s="55"/>
      <c r="G17" s="55"/>
      <c r="H17" s="55"/>
      <c r="I17" s="56"/>
      <c r="J17" s="57"/>
      <c r="K17" s="57"/>
      <c r="L17" s="57"/>
    </row>
    <row r="18" spans="1:15" s="6" customFormat="1" ht="28.5" customHeight="1" x14ac:dyDescent="0.25">
      <c r="A18" s="55"/>
      <c r="B18" s="55"/>
      <c r="C18" s="55"/>
      <c r="D18" s="55"/>
      <c r="E18" s="55"/>
      <c r="F18" s="55"/>
      <c r="G18" s="55"/>
      <c r="H18" s="55"/>
      <c r="I18" s="56"/>
      <c r="J18" s="57"/>
      <c r="K18" s="57"/>
      <c r="L18" s="57"/>
    </row>
    <row r="19" spans="1:15" s="3" customFormat="1" ht="24.75" customHeight="1" x14ac:dyDescent="0.25">
      <c r="A19" s="69" t="s">
        <v>20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</row>
    <row r="20" spans="1:15" s="3" customFormat="1" ht="24" customHeight="1" x14ac:dyDescent="0.25">
      <c r="A20" s="77" t="s">
        <v>21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30"/>
    </row>
    <row r="21" spans="1:15" s="7" customFormat="1" ht="22.5" customHeight="1" x14ac:dyDescent="0.25">
      <c r="A21" s="67" t="s">
        <v>55</v>
      </c>
      <c r="B21" s="67"/>
      <c r="C21" s="67"/>
      <c r="D21" s="67"/>
      <c r="E21" s="67"/>
      <c r="F21" s="67"/>
      <c r="G21" s="67"/>
      <c r="H21" s="67"/>
      <c r="I21" s="67"/>
      <c r="J21" s="67"/>
      <c r="K21" s="67"/>
      <c r="L21" s="67"/>
    </row>
    <row r="22" spans="1:15" s="5" customFormat="1" ht="26.25" customHeight="1" x14ac:dyDescent="0.25">
      <c r="A22" s="64" t="s">
        <v>1</v>
      </c>
      <c r="B22" s="64" t="s">
        <v>2</v>
      </c>
      <c r="C22" s="71" t="s">
        <v>3</v>
      </c>
      <c r="D22" s="72"/>
      <c r="E22" s="72"/>
      <c r="F22" s="72"/>
      <c r="G22" s="72"/>
      <c r="H22" s="73"/>
      <c r="I22" s="64" t="s">
        <v>13</v>
      </c>
      <c r="J22" s="66" t="s">
        <v>4</v>
      </c>
      <c r="K22" s="67"/>
      <c r="L22" s="68"/>
    </row>
    <row r="23" spans="1:15" s="5" customFormat="1" ht="23.25" customHeight="1" x14ac:dyDescent="0.25">
      <c r="A23" s="70"/>
      <c r="B23" s="70"/>
      <c r="C23" s="74"/>
      <c r="D23" s="75"/>
      <c r="E23" s="75"/>
      <c r="F23" s="75"/>
      <c r="G23" s="75"/>
      <c r="H23" s="76"/>
      <c r="I23" s="65"/>
      <c r="J23" s="36" t="s">
        <v>75</v>
      </c>
      <c r="K23" s="43" t="s">
        <v>74</v>
      </c>
      <c r="L23" s="42" t="s">
        <v>0</v>
      </c>
    </row>
    <row r="24" spans="1:15" s="46" customFormat="1" ht="28.5" customHeight="1" x14ac:dyDescent="0.25">
      <c r="A24" s="58">
        <v>36</v>
      </c>
      <c r="B24" s="61" t="s">
        <v>17</v>
      </c>
      <c r="C24" s="38">
        <v>2702</v>
      </c>
      <c r="D24" s="32" t="s">
        <v>5</v>
      </c>
      <c r="E24" s="38">
        <v>103</v>
      </c>
      <c r="F24" s="32" t="s">
        <v>48</v>
      </c>
      <c r="G24" s="32" t="s">
        <v>39</v>
      </c>
      <c r="H24" s="38">
        <v>27</v>
      </c>
      <c r="I24" s="54" t="s">
        <v>53</v>
      </c>
      <c r="J24" s="33" t="s">
        <v>57</v>
      </c>
      <c r="K24" s="33">
        <v>16.71</v>
      </c>
      <c r="L24" s="33">
        <v>16.71</v>
      </c>
      <c r="M24" s="45"/>
    </row>
    <row r="25" spans="1:15" s="46" customFormat="1" ht="28.5" customHeight="1" x14ac:dyDescent="0.25">
      <c r="A25" s="59"/>
      <c r="B25" s="62"/>
      <c r="C25" s="38">
        <v>2702</v>
      </c>
      <c r="D25" s="38">
        <v>80</v>
      </c>
      <c r="E25" s="32" t="s">
        <v>5</v>
      </c>
      <c r="F25" s="32" t="s">
        <v>5</v>
      </c>
      <c r="G25" s="32" t="s">
        <v>39</v>
      </c>
      <c r="H25" s="32" t="s">
        <v>5</v>
      </c>
      <c r="I25" s="44" t="s">
        <v>43</v>
      </c>
      <c r="J25" s="33">
        <v>143.1</v>
      </c>
      <c r="K25" s="33" t="s">
        <v>57</v>
      </c>
      <c r="L25" s="33">
        <v>143.1</v>
      </c>
      <c r="M25" s="45"/>
    </row>
    <row r="26" spans="1:15" s="47" customFormat="1" ht="28.5" customHeight="1" x14ac:dyDescent="0.25">
      <c r="A26" s="59"/>
      <c r="B26" s="62"/>
      <c r="C26" s="37">
        <v>2702</v>
      </c>
      <c r="D26" s="26" t="s">
        <v>33</v>
      </c>
      <c r="E26" s="26" t="s">
        <v>35</v>
      </c>
      <c r="F26" s="26" t="s">
        <v>5</v>
      </c>
      <c r="G26" s="26" t="s">
        <v>39</v>
      </c>
      <c r="H26" s="26" t="s">
        <v>7</v>
      </c>
      <c r="I26" s="23" t="s">
        <v>24</v>
      </c>
      <c r="J26" s="33" t="s">
        <v>57</v>
      </c>
      <c r="K26" s="28">
        <v>1.44</v>
      </c>
      <c r="L26" s="28">
        <v>1.44</v>
      </c>
      <c r="N26" s="48"/>
      <c r="O26" s="48"/>
    </row>
    <row r="27" spans="1:15" s="46" customFormat="1" ht="28.5" customHeight="1" x14ac:dyDescent="0.25">
      <c r="A27" s="59"/>
      <c r="B27" s="62"/>
      <c r="C27" s="38">
        <v>2702</v>
      </c>
      <c r="D27" s="38">
        <v>80</v>
      </c>
      <c r="E27" s="32" t="s">
        <v>35</v>
      </c>
      <c r="F27" s="32" t="s">
        <v>5</v>
      </c>
      <c r="G27" s="32" t="s">
        <v>39</v>
      </c>
      <c r="H27" s="32" t="s">
        <v>6</v>
      </c>
      <c r="I27" s="44" t="s">
        <v>32</v>
      </c>
      <c r="J27" s="33" t="s">
        <v>57</v>
      </c>
      <c r="K27" s="33">
        <v>20</v>
      </c>
      <c r="L27" s="33">
        <v>20</v>
      </c>
      <c r="M27" s="45"/>
      <c r="O27" s="45"/>
    </row>
    <row r="28" spans="1:15" s="47" customFormat="1" ht="28.5" customHeight="1" x14ac:dyDescent="0.25">
      <c r="A28" s="59"/>
      <c r="B28" s="62"/>
      <c r="C28" s="37">
        <v>2702</v>
      </c>
      <c r="D28" s="26" t="s">
        <v>33</v>
      </c>
      <c r="E28" s="26" t="s">
        <v>35</v>
      </c>
      <c r="F28" s="26" t="s">
        <v>5</v>
      </c>
      <c r="G28" s="26" t="s">
        <v>5</v>
      </c>
      <c r="H28" s="26" t="s">
        <v>7</v>
      </c>
      <c r="I28" s="23" t="s">
        <v>11</v>
      </c>
      <c r="J28" s="33" t="s">
        <v>57</v>
      </c>
      <c r="K28" s="21">
        <v>150</v>
      </c>
      <c r="L28" s="21">
        <v>150</v>
      </c>
      <c r="M28" s="49"/>
      <c r="O28" s="49"/>
    </row>
    <row r="29" spans="1:15" s="47" customFormat="1" ht="28.5" customHeight="1" x14ac:dyDescent="0.25">
      <c r="A29" s="59"/>
      <c r="B29" s="62"/>
      <c r="C29" s="37">
        <v>2702</v>
      </c>
      <c r="D29" s="26" t="s">
        <v>33</v>
      </c>
      <c r="E29" s="26" t="s">
        <v>35</v>
      </c>
      <c r="F29" s="26" t="s">
        <v>5</v>
      </c>
      <c r="G29" s="26" t="s">
        <v>38</v>
      </c>
      <c r="H29" s="26" t="s">
        <v>41</v>
      </c>
      <c r="I29" s="23" t="s">
        <v>44</v>
      </c>
      <c r="J29" s="33" t="s">
        <v>57</v>
      </c>
      <c r="K29" s="28">
        <v>100</v>
      </c>
      <c r="L29" s="28">
        <v>100</v>
      </c>
      <c r="M29" s="48"/>
    </row>
    <row r="30" spans="1:15" s="47" customFormat="1" ht="28.5" customHeight="1" x14ac:dyDescent="0.25">
      <c r="A30" s="59"/>
      <c r="B30" s="62"/>
      <c r="C30" s="37">
        <v>2702</v>
      </c>
      <c r="D30" s="26" t="s">
        <v>33</v>
      </c>
      <c r="E30" s="26" t="s">
        <v>35</v>
      </c>
      <c r="F30" s="26" t="s">
        <v>36</v>
      </c>
      <c r="G30" s="26" t="s">
        <v>39</v>
      </c>
      <c r="H30" s="26" t="s">
        <v>5</v>
      </c>
      <c r="I30" s="22" t="s">
        <v>43</v>
      </c>
      <c r="J30" s="21">
        <v>509.31</v>
      </c>
      <c r="K30" s="21" t="s">
        <v>57</v>
      </c>
      <c r="L30" s="21">
        <v>509.31</v>
      </c>
    </row>
    <row r="31" spans="1:15" s="47" customFormat="1" ht="28.5" customHeight="1" x14ac:dyDescent="0.25">
      <c r="A31" s="59"/>
      <c r="B31" s="62"/>
      <c r="C31" s="37">
        <v>2702</v>
      </c>
      <c r="D31" s="26" t="s">
        <v>33</v>
      </c>
      <c r="E31" s="26" t="s">
        <v>35</v>
      </c>
      <c r="F31" s="26" t="s">
        <v>36</v>
      </c>
      <c r="G31" s="26" t="s">
        <v>39</v>
      </c>
      <c r="H31" s="26" t="s">
        <v>7</v>
      </c>
      <c r="I31" s="23" t="s">
        <v>24</v>
      </c>
      <c r="J31" s="21" t="s">
        <v>57</v>
      </c>
      <c r="K31" s="21">
        <v>0.48</v>
      </c>
      <c r="L31" s="21">
        <v>0.48</v>
      </c>
    </row>
    <row r="32" spans="1:15" s="47" customFormat="1" ht="28.5" customHeight="1" x14ac:dyDescent="0.25">
      <c r="A32" s="59"/>
      <c r="B32" s="62"/>
      <c r="C32" s="37">
        <v>2702</v>
      </c>
      <c r="D32" s="26" t="s">
        <v>33</v>
      </c>
      <c r="E32" s="26" t="s">
        <v>23</v>
      </c>
      <c r="F32" s="26" t="s">
        <v>38</v>
      </c>
      <c r="G32" s="26" t="s">
        <v>39</v>
      </c>
      <c r="H32" s="26" t="s">
        <v>5</v>
      </c>
      <c r="I32" s="23" t="s">
        <v>42</v>
      </c>
      <c r="J32" s="21">
        <v>18.25</v>
      </c>
      <c r="K32" s="21" t="s">
        <v>57</v>
      </c>
      <c r="L32" s="21">
        <v>18.25</v>
      </c>
    </row>
    <row r="33" spans="1:14" s="47" customFormat="1" ht="28.5" customHeight="1" x14ac:dyDescent="0.25">
      <c r="A33" s="59"/>
      <c r="B33" s="62"/>
      <c r="C33" s="37">
        <v>2702</v>
      </c>
      <c r="D33" s="26" t="s">
        <v>33</v>
      </c>
      <c r="E33" s="26" t="s">
        <v>23</v>
      </c>
      <c r="F33" s="26" t="s">
        <v>38</v>
      </c>
      <c r="G33" s="26" t="s">
        <v>39</v>
      </c>
      <c r="H33" s="26" t="s">
        <v>7</v>
      </c>
      <c r="I33" s="23" t="s">
        <v>24</v>
      </c>
      <c r="J33" s="21" t="s">
        <v>57</v>
      </c>
      <c r="K33" s="21">
        <v>11.34</v>
      </c>
      <c r="L33" s="21">
        <v>11.34</v>
      </c>
    </row>
    <row r="34" spans="1:14" s="47" customFormat="1" ht="28.5" customHeight="1" x14ac:dyDescent="0.25">
      <c r="A34" s="59"/>
      <c r="B34" s="62"/>
      <c r="C34" s="37">
        <v>4552</v>
      </c>
      <c r="D34" s="26" t="s">
        <v>45</v>
      </c>
      <c r="E34" s="26" t="s">
        <v>23</v>
      </c>
      <c r="F34" s="26" t="s">
        <v>48</v>
      </c>
      <c r="G34" s="26" t="s">
        <v>39</v>
      </c>
      <c r="H34" s="26" t="s">
        <v>10</v>
      </c>
      <c r="I34" s="23" t="s">
        <v>60</v>
      </c>
      <c r="J34" s="21" t="s">
        <v>57</v>
      </c>
      <c r="K34" s="21">
        <v>45.5</v>
      </c>
      <c r="L34" s="21">
        <v>45.5</v>
      </c>
    </row>
    <row r="35" spans="1:14" s="47" customFormat="1" ht="28.5" customHeight="1" x14ac:dyDescent="0.25">
      <c r="A35" s="59"/>
      <c r="B35" s="62"/>
      <c r="C35" s="37">
        <v>4552</v>
      </c>
      <c r="D35" s="26" t="s">
        <v>45</v>
      </c>
      <c r="E35" s="26" t="s">
        <v>23</v>
      </c>
      <c r="F35" s="26" t="s">
        <v>61</v>
      </c>
      <c r="G35" s="26" t="s">
        <v>39</v>
      </c>
      <c r="H35" s="26" t="s">
        <v>10</v>
      </c>
      <c r="I35" s="23" t="s">
        <v>62</v>
      </c>
      <c r="J35" s="21" t="s">
        <v>57</v>
      </c>
      <c r="K35" s="21">
        <v>0.7</v>
      </c>
      <c r="L35" s="21">
        <v>0.7</v>
      </c>
      <c r="M35" s="48"/>
    </row>
    <row r="36" spans="1:14" s="6" customFormat="1" ht="28.5" customHeight="1" x14ac:dyDescent="0.25">
      <c r="A36" s="60"/>
      <c r="B36" s="63"/>
      <c r="C36" s="37">
        <v>4702</v>
      </c>
      <c r="D36" s="26" t="s">
        <v>39</v>
      </c>
      <c r="E36" s="26" t="s">
        <v>46</v>
      </c>
      <c r="F36" s="26" t="s">
        <v>48</v>
      </c>
      <c r="G36" s="26" t="s">
        <v>39</v>
      </c>
      <c r="H36" s="26" t="s">
        <v>38</v>
      </c>
      <c r="I36" s="23" t="s">
        <v>52</v>
      </c>
      <c r="J36" s="34">
        <v>1346.47</v>
      </c>
      <c r="K36" s="34" t="s">
        <v>57</v>
      </c>
      <c r="L36" s="34">
        <v>1346.47</v>
      </c>
    </row>
    <row r="37" spans="1:14" s="3" customFormat="1" ht="24.75" customHeight="1" x14ac:dyDescent="0.25">
      <c r="A37" s="69" t="s">
        <v>20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</row>
    <row r="38" spans="1:14" s="3" customFormat="1" ht="24" customHeight="1" x14ac:dyDescent="0.25">
      <c r="A38" s="77" t="s">
        <v>21</v>
      </c>
      <c r="B38" s="77"/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30"/>
    </row>
    <row r="39" spans="1:14" s="7" customFormat="1" ht="22.5" customHeight="1" x14ac:dyDescent="0.25">
      <c r="A39" s="67" t="s">
        <v>55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</row>
    <row r="40" spans="1:14" s="5" customFormat="1" ht="26.25" customHeight="1" x14ac:dyDescent="0.25">
      <c r="A40" s="64" t="s">
        <v>1</v>
      </c>
      <c r="B40" s="64" t="s">
        <v>2</v>
      </c>
      <c r="C40" s="71" t="s">
        <v>3</v>
      </c>
      <c r="D40" s="72"/>
      <c r="E40" s="72"/>
      <c r="F40" s="72"/>
      <c r="G40" s="72"/>
      <c r="H40" s="73"/>
      <c r="I40" s="64" t="s">
        <v>13</v>
      </c>
      <c r="J40" s="66" t="s">
        <v>4</v>
      </c>
      <c r="K40" s="67"/>
      <c r="L40" s="68"/>
    </row>
    <row r="41" spans="1:14" s="5" customFormat="1" ht="24" customHeight="1" x14ac:dyDescent="0.25">
      <c r="A41" s="70"/>
      <c r="B41" s="70"/>
      <c r="C41" s="74"/>
      <c r="D41" s="75"/>
      <c r="E41" s="75"/>
      <c r="F41" s="75"/>
      <c r="G41" s="75"/>
      <c r="H41" s="76"/>
      <c r="I41" s="65"/>
      <c r="J41" s="36" t="s">
        <v>75</v>
      </c>
      <c r="K41" s="43" t="s">
        <v>74</v>
      </c>
      <c r="L41" s="42" t="s">
        <v>0</v>
      </c>
    </row>
    <row r="42" spans="1:14" s="6" customFormat="1" ht="31.5" customHeight="1" x14ac:dyDescent="0.25">
      <c r="A42" s="58">
        <v>36</v>
      </c>
      <c r="B42" s="61" t="s">
        <v>17</v>
      </c>
      <c r="C42" s="27">
        <v>4702</v>
      </c>
      <c r="D42" s="26" t="s">
        <v>39</v>
      </c>
      <c r="E42" s="26" t="s">
        <v>46</v>
      </c>
      <c r="F42" s="26" t="s">
        <v>48</v>
      </c>
      <c r="G42" s="26" t="s">
        <v>39</v>
      </c>
      <c r="H42" s="26" t="s">
        <v>10</v>
      </c>
      <c r="I42" s="23" t="s">
        <v>53</v>
      </c>
      <c r="J42" s="34" t="s">
        <v>57</v>
      </c>
      <c r="K42" s="34">
        <v>99.97</v>
      </c>
      <c r="L42" s="34">
        <v>99.97</v>
      </c>
    </row>
    <row r="43" spans="1:14" s="6" customFormat="1" ht="31.5" customHeight="1" x14ac:dyDescent="0.25">
      <c r="A43" s="59"/>
      <c r="B43" s="62"/>
      <c r="C43" s="27">
        <v>4702</v>
      </c>
      <c r="D43" s="26" t="s">
        <v>39</v>
      </c>
      <c r="E43" s="26" t="s">
        <v>46</v>
      </c>
      <c r="F43" s="26" t="s">
        <v>50</v>
      </c>
      <c r="G43" s="26" t="s">
        <v>39</v>
      </c>
      <c r="H43" s="26" t="s">
        <v>10</v>
      </c>
      <c r="I43" s="23" t="s">
        <v>54</v>
      </c>
      <c r="J43" s="34" t="s">
        <v>57</v>
      </c>
      <c r="K43" s="34">
        <v>115</v>
      </c>
      <c r="L43" s="34">
        <v>115</v>
      </c>
      <c r="M43" s="40"/>
      <c r="N43" s="39"/>
    </row>
    <row r="44" spans="1:14" s="6" customFormat="1" ht="33.75" customHeight="1" x14ac:dyDescent="0.25">
      <c r="A44" s="59"/>
      <c r="B44" s="62"/>
      <c r="C44" s="27">
        <v>4702</v>
      </c>
      <c r="D44" s="26" t="s">
        <v>39</v>
      </c>
      <c r="E44" s="26" t="s">
        <v>47</v>
      </c>
      <c r="F44" s="26" t="s">
        <v>49</v>
      </c>
      <c r="G44" s="26" t="s">
        <v>38</v>
      </c>
      <c r="H44" s="26" t="s">
        <v>10</v>
      </c>
      <c r="I44" s="19" t="s">
        <v>82</v>
      </c>
      <c r="J44" s="34" t="s">
        <v>57</v>
      </c>
      <c r="K44" s="34">
        <v>50.85</v>
      </c>
      <c r="L44" s="34">
        <v>50.85</v>
      </c>
      <c r="N44" s="40"/>
    </row>
    <row r="45" spans="1:14" s="6" customFormat="1" ht="33.75" customHeight="1" x14ac:dyDescent="0.25">
      <c r="A45" s="59"/>
      <c r="B45" s="62"/>
      <c r="C45" s="37">
        <v>4702</v>
      </c>
      <c r="D45" s="26" t="s">
        <v>39</v>
      </c>
      <c r="E45" s="26" t="s">
        <v>47</v>
      </c>
      <c r="F45" s="26" t="s">
        <v>49</v>
      </c>
      <c r="G45" s="26" t="s">
        <v>5</v>
      </c>
      <c r="H45" s="26" t="s">
        <v>6</v>
      </c>
      <c r="I45" s="19" t="s">
        <v>83</v>
      </c>
      <c r="J45" s="34" t="s">
        <v>57</v>
      </c>
      <c r="K45" s="34">
        <v>7.2</v>
      </c>
      <c r="L45" s="34">
        <v>7.2</v>
      </c>
    </row>
    <row r="46" spans="1:14" s="6" customFormat="1" ht="33" customHeight="1" x14ac:dyDescent="0.25">
      <c r="A46" s="59"/>
      <c r="B46" s="62"/>
      <c r="C46" s="27">
        <v>4702</v>
      </c>
      <c r="D46" s="26" t="s">
        <v>39</v>
      </c>
      <c r="E46" s="26" t="s">
        <v>46</v>
      </c>
      <c r="F46" s="26" t="s">
        <v>40</v>
      </c>
      <c r="G46" s="26" t="s">
        <v>39</v>
      </c>
      <c r="H46" s="26" t="s">
        <v>10</v>
      </c>
      <c r="I46" s="22" t="s">
        <v>63</v>
      </c>
      <c r="J46" s="34" t="s">
        <v>57</v>
      </c>
      <c r="K46" s="34">
        <v>7598</v>
      </c>
      <c r="L46" s="34">
        <v>7598</v>
      </c>
    </row>
    <row r="47" spans="1:14" s="6" customFormat="1" ht="33" customHeight="1" x14ac:dyDescent="0.25">
      <c r="A47" s="60"/>
      <c r="B47" s="63"/>
      <c r="C47" s="27">
        <v>4702</v>
      </c>
      <c r="D47" s="26" t="s">
        <v>39</v>
      </c>
      <c r="E47" s="26" t="s">
        <v>47</v>
      </c>
      <c r="F47" s="26" t="s">
        <v>40</v>
      </c>
      <c r="G47" s="26" t="s">
        <v>39</v>
      </c>
      <c r="H47" s="26" t="s">
        <v>10</v>
      </c>
      <c r="I47" s="22" t="s">
        <v>64</v>
      </c>
      <c r="J47" s="34" t="s">
        <v>57</v>
      </c>
      <c r="K47" s="34">
        <v>296.88</v>
      </c>
      <c r="L47" s="34">
        <v>296.88</v>
      </c>
    </row>
    <row r="48" spans="1:14" s="6" customFormat="1" ht="29.25" customHeight="1" x14ac:dyDescent="0.25">
      <c r="A48" s="50"/>
      <c r="B48" s="51"/>
      <c r="C48" s="51"/>
      <c r="D48" s="51"/>
      <c r="E48" s="51"/>
      <c r="F48" s="51"/>
      <c r="G48" s="51"/>
      <c r="H48" s="51"/>
      <c r="I48" s="52" t="s">
        <v>78</v>
      </c>
      <c r="J48" s="35">
        <v>2017.13</v>
      </c>
      <c r="K48" s="35">
        <v>8514.07</v>
      </c>
      <c r="L48" s="35">
        <v>10531.2</v>
      </c>
    </row>
    <row r="49" spans="1:13" s="6" customFormat="1" ht="35.25" customHeight="1" x14ac:dyDescent="0.25">
      <c r="A49" s="58">
        <v>40</v>
      </c>
      <c r="B49" s="61" t="s">
        <v>56</v>
      </c>
      <c r="C49" s="25" t="s">
        <v>69</v>
      </c>
      <c r="D49" s="26" t="s">
        <v>5</v>
      </c>
      <c r="E49" s="26" t="s">
        <v>35</v>
      </c>
      <c r="F49" s="26" t="s">
        <v>5</v>
      </c>
      <c r="G49" s="26" t="s">
        <v>39</v>
      </c>
      <c r="H49" s="32" t="s">
        <v>68</v>
      </c>
      <c r="I49" s="22" t="s">
        <v>18</v>
      </c>
      <c r="J49" s="34">
        <v>228.34</v>
      </c>
      <c r="K49" s="34">
        <v>1</v>
      </c>
      <c r="L49" s="34">
        <v>229.34</v>
      </c>
    </row>
    <row r="50" spans="1:13" s="6" customFormat="1" ht="35.25" customHeight="1" x14ac:dyDescent="0.25">
      <c r="A50" s="59"/>
      <c r="B50" s="62"/>
      <c r="C50" s="25" t="s">
        <v>69</v>
      </c>
      <c r="D50" s="26" t="s">
        <v>38</v>
      </c>
      <c r="E50" s="26" t="s">
        <v>35</v>
      </c>
      <c r="F50" s="26" t="s">
        <v>5</v>
      </c>
      <c r="G50" s="26" t="s">
        <v>39</v>
      </c>
      <c r="H50" s="32" t="s">
        <v>68</v>
      </c>
      <c r="I50" s="22" t="s">
        <v>18</v>
      </c>
      <c r="J50" s="34">
        <v>257.26</v>
      </c>
      <c r="K50" s="34">
        <v>0.52</v>
      </c>
      <c r="L50" s="34">
        <v>257.77999999999997</v>
      </c>
    </row>
    <row r="51" spans="1:13" s="6" customFormat="1" ht="35.25" customHeight="1" x14ac:dyDescent="0.25">
      <c r="A51" s="59"/>
      <c r="B51" s="62"/>
      <c r="C51" s="25" t="s">
        <v>69</v>
      </c>
      <c r="D51" s="26" t="s">
        <v>36</v>
      </c>
      <c r="E51" s="26" t="s">
        <v>35</v>
      </c>
      <c r="F51" s="26" t="s">
        <v>5</v>
      </c>
      <c r="G51" s="26" t="s">
        <v>39</v>
      </c>
      <c r="H51" s="32" t="s">
        <v>68</v>
      </c>
      <c r="I51" s="22" t="s">
        <v>18</v>
      </c>
      <c r="J51" s="34">
        <v>395.06</v>
      </c>
      <c r="K51" s="34">
        <v>0.95</v>
      </c>
      <c r="L51" s="34">
        <v>396.01</v>
      </c>
    </row>
    <row r="52" spans="1:13" s="6" customFormat="1" ht="35.25" customHeight="1" x14ac:dyDescent="0.25">
      <c r="A52" s="60"/>
      <c r="B52" s="63"/>
      <c r="C52" s="25" t="s">
        <v>69</v>
      </c>
      <c r="D52" s="26" t="s">
        <v>37</v>
      </c>
      <c r="E52" s="26" t="s">
        <v>35</v>
      </c>
      <c r="F52" s="26" t="s">
        <v>5</v>
      </c>
      <c r="G52" s="26" t="s">
        <v>39</v>
      </c>
      <c r="H52" s="32" t="s">
        <v>68</v>
      </c>
      <c r="I52" s="22" t="s">
        <v>18</v>
      </c>
      <c r="J52" s="34">
        <v>951.16</v>
      </c>
      <c r="K52" s="34">
        <v>1.51</v>
      </c>
      <c r="L52" s="34">
        <v>952.67</v>
      </c>
    </row>
    <row r="53" spans="1:13" s="3" customFormat="1" ht="21" customHeight="1" x14ac:dyDescent="0.25">
      <c r="A53" s="69" t="s">
        <v>77</v>
      </c>
      <c r="B53" s="69"/>
      <c r="C53" s="69"/>
      <c r="D53" s="69"/>
      <c r="E53" s="69"/>
      <c r="F53" s="69"/>
      <c r="G53" s="69"/>
      <c r="H53" s="69"/>
      <c r="I53" s="69"/>
      <c r="J53" s="69"/>
      <c r="K53" s="69"/>
      <c r="L53" s="69"/>
    </row>
    <row r="54" spans="1:13" s="3" customFormat="1" ht="21.75" customHeight="1" x14ac:dyDescent="0.25">
      <c r="A54" s="77" t="s">
        <v>21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30"/>
    </row>
    <row r="55" spans="1:13" s="7" customFormat="1" ht="21" customHeight="1" x14ac:dyDescent="0.25">
      <c r="A55" s="67" t="s">
        <v>55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</row>
    <row r="56" spans="1:13" s="5" customFormat="1" ht="24" customHeight="1" x14ac:dyDescent="0.25">
      <c r="A56" s="64" t="s">
        <v>1</v>
      </c>
      <c r="B56" s="64" t="s">
        <v>2</v>
      </c>
      <c r="C56" s="71" t="s">
        <v>3</v>
      </c>
      <c r="D56" s="72"/>
      <c r="E56" s="72"/>
      <c r="F56" s="72"/>
      <c r="G56" s="72"/>
      <c r="H56" s="73"/>
      <c r="I56" s="64" t="s">
        <v>13</v>
      </c>
      <c r="J56" s="66" t="s">
        <v>4</v>
      </c>
      <c r="K56" s="67"/>
      <c r="L56" s="68"/>
    </row>
    <row r="57" spans="1:13" s="5" customFormat="1" ht="23.25" customHeight="1" x14ac:dyDescent="0.25">
      <c r="A57" s="70"/>
      <c r="B57" s="70"/>
      <c r="C57" s="74"/>
      <c r="D57" s="75"/>
      <c r="E57" s="75"/>
      <c r="F57" s="75"/>
      <c r="G57" s="75"/>
      <c r="H57" s="76"/>
      <c r="I57" s="65"/>
      <c r="J57" s="36" t="s">
        <v>75</v>
      </c>
      <c r="K57" s="43" t="s">
        <v>74</v>
      </c>
      <c r="L57" s="42" t="s">
        <v>0</v>
      </c>
    </row>
    <row r="58" spans="1:13" s="6" customFormat="1" ht="34.5" customHeight="1" x14ac:dyDescent="0.25">
      <c r="A58" s="58">
        <v>40</v>
      </c>
      <c r="B58" s="61" t="s">
        <v>56</v>
      </c>
      <c r="C58" s="25" t="s">
        <v>69</v>
      </c>
      <c r="D58" s="26" t="s">
        <v>48</v>
      </c>
      <c r="E58" s="26" t="s">
        <v>35</v>
      </c>
      <c r="F58" s="26" t="s">
        <v>5</v>
      </c>
      <c r="G58" s="26" t="s">
        <v>39</v>
      </c>
      <c r="H58" s="32" t="s">
        <v>68</v>
      </c>
      <c r="I58" s="22" t="s">
        <v>18</v>
      </c>
      <c r="J58" s="34">
        <v>370.98</v>
      </c>
      <c r="K58" s="34">
        <v>0.8</v>
      </c>
      <c r="L58" s="34">
        <v>371.78</v>
      </c>
    </row>
    <row r="59" spans="1:13" s="6" customFormat="1" ht="27.75" customHeight="1" x14ac:dyDescent="0.25">
      <c r="A59" s="59"/>
      <c r="B59" s="62"/>
      <c r="C59" s="25" t="s">
        <v>69</v>
      </c>
      <c r="D59" s="26" t="s">
        <v>33</v>
      </c>
      <c r="E59" s="26" t="s">
        <v>23</v>
      </c>
      <c r="F59" s="26" t="s">
        <v>48</v>
      </c>
      <c r="G59" s="26" t="s">
        <v>5</v>
      </c>
      <c r="H59" s="32" t="s">
        <v>6</v>
      </c>
      <c r="I59" s="19" t="s">
        <v>67</v>
      </c>
      <c r="J59" s="34" t="s">
        <v>57</v>
      </c>
      <c r="K59" s="34">
        <v>200</v>
      </c>
      <c r="L59" s="34">
        <v>200</v>
      </c>
    </row>
    <row r="60" spans="1:13" s="6" customFormat="1" ht="33" customHeight="1" x14ac:dyDescent="0.25">
      <c r="A60" s="59"/>
      <c r="B60" s="62"/>
      <c r="C60" s="37">
        <v>2701</v>
      </c>
      <c r="D60" s="26" t="s">
        <v>37</v>
      </c>
      <c r="E60" s="26" t="s">
        <v>35</v>
      </c>
      <c r="F60" s="26" t="s">
        <v>5</v>
      </c>
      <c r="G60" s="26" t="s">
        <v>39</v>
      </c>
      <c r="H60" s="32" t="s">
        <v>68</v>
      </c>
      <c r="I60" s="22" t="s">
        <v>18</v>
      </c>
      <c r="J60" s="34">
        <v>885.92</v>
      </c>
      <c r="K60" s="34">
        <v>2.21</v>
      </c>
      <c r="L60" s="34">
        <v>888.13</v>
      </c>
    </row>
    <row r="61" spans="1:13" s="6" customFormat="1" ht="29.25" customHeight="1" x14ac:dyDescent="0.25">
      <c r="A61" s="59"/>
      <c r="B61" s="62"/>
      <c r="C61" s="37">
        <v>2701</v>
      </c>
      <c r="D61" s="26" t="s">
        <v>37</v>
      </c>
      <c r="E61" s="26" t="s">
        <v>35</v>
      </c>
      <c r="F61" s="26" t="s">
        <v>5</v>
      </c>
      <c r="G61" s="26" t="s">
        <v>5</v>
      </c>
      <c r="H61" s="32" t="s">
        <v>7</v>
      </c>
      <c r="I61" s="22" t="s">
        <v>15</v>
      </c>
      <c r="J61" s="34" t="s">
        <v>57</v>
      </c>
      <c r="K61" s="34">
        <v>800</v>
      </c>
      <c r="L61" s="34">
        <v>800</v>
      </c>
    </row>
    <row r="62" spans="1:13" s="6" customFormat="1" ht="33" customHeight="1" x14ac:dyDescent="0.25">
      <c r="A62" s="59"/>
      <c r="B62" s="62"/>
      <c r="C62" s="37">
        <v>2711</v>
      </c>
      <c r="D62" s="26" t="s">
        <v>5</v>
      </c>
      <c r="E62" s="26" t="s">
        <v>35</v>
      </c>
      <c r="F62" s="26" t="s">
        <v>36</v>
      </c>
      <c r="G62" s="26" t="s">
        <v>39</v>
      </c>
      <c r="H62" s="32" t="s">
        <v>81</v>
      </c>
      <c r="I62" s="22" t="s">
        <v>18</v>
      </c>
      <c r="J62" s="34">
        <v>1212.5899999999999</v>
      </c>
      <c r="K62" s="34">
        <v>1.4</v>
      </c>
      <c r="L62" s="34">
        <v>1213.99</v>
      </c>
    </row>
    <row r="63" spans="1:13" s="6" customFormat="1" ht="27.75" customHeight="1" x14ac:dyDescent="0.25">
      <c r="A63" s="59"/>
      <c r="B63" s="62"/>
      <c r="C63" s="37">
        <v>2711</v>
      </c>
      <c r="D63" s="26" t="s">
        <v>5</v>
      </c>
      <c r="E63" s="26" t="s">
        <v>35</v>
      </c>
      <c r="F63" s="26" t="s">
        <v>36</v>
      </c>
      <c r="G63" s="26" t="s">
        <v>5</v>
      </c>
      <c r="H63" s="32" t="s">
        <v>65</v>
      </c>
      <c r="I63" s="19" t="s">
        <v>66</v>
      </c>
      <c r="J63" s="34" t="s">
        <v>57</v>
      </c>
      <c r="K63" s="34">
        <v>1.36</v>
      </c>
      <c r="L63" s="34">
        <v>1.36</v>
      </c>
    </row>
    <row r="64" spans="1:13" s="6" customFormat="1" ht="30" customHeight="1" x14ac:dyDescent="0.25">
      <c r="A64" s="59"/>
      <c r="B64" s="62"/>
      <c r="C64" s="37">
        <v>2711</v>
      </c>
      <c r="D64" s="26" t="s">
        <v>5</v>
      </c>
      <c r="E64" s="26" t="s">
        <v>70</v>
      </c>
      <c r="F64" s="26" t="s">
        <v>51</v>
      </c>
      <c r="G64" s="26" t="s">
        <v>39</v>
      </c>
      <c r="H64" s="32" t="s">
        <v>31</v>
      </c>
      <c r="I64" s="19" t="s">
        <v>32</v>
      </c>
      <c r="J64" s="34" t="s">
        <v>57</v>
      </c>
      <c r="K64" s="34">
        <v>4</v>
      </c>
      <c r="L64" s="34">
        <v>4</v>
      </c>
    </row>
    <row r="65" spans="1:26" s="6" customFormat="1" ht="27" customHeight="1" x14ac:dyDescent="0.25">
      <c r="A65" s="60"/>
      <c r="B65" s="63"/>
      <c r="C65" s="37">
        <v>2711</v>
      </c>
      <c r="D65" s="26" t="s">
        <v>5</v>
      </c>
      <c r="E65" s="26" t="s">
        <v>23</v>
      </c>
      <c r="F65" s="26" t="s">
        <v>37</v>
      </c>
      <c r="G65" s="26" t="s">
        <v>39</v>
      </c>
      <c r="H65" s="32" t="s">
        <v>6</v>
      </c>
      <c r="I65" s="19" t="s">
        <v>67</v>
      </c>
      <c r="J65" s="41" t="s">
        <v>57</v>
      </c>
      <c r="K65" s="41">
        <v>40</v>
      </c>
      <c r="L65" s="41">
        <v>40</v>
      </c>
    </row>
    <row r="66" spans="1:26" s="6" customFormat="1" ht="20.25" customHeight="1" x14ac:dyDescent="0.25">
      <c r="A66" s="50"/>
      <c r="B66" s="51"/>
      <c r="C66" s="51"/>
      <c r="D66" s="51"/>
      <c r="E66" s="51"/>
      <c r="F66" s="51"/>
      <c r="G66" s="51"/>
      <c r="H66" s="51"/>
      <c r="I66" s="52" t="s">
        <v>78</v>
      </c>
      <c r="J66" s="35">
        <v>4301.3100000000004</v>
      </c>
      <c r="K66" s="35">
        <v>1053.75</v>
      </c>
      <c r="L66" s="35">
        <v>5355.06</v>
      </c>
    </row>
    <row r="67" spans="1:26" s="13" customFormat="1" ht="29.25" customHeight="1" x14ac:dyDescent="0.25">
      <c r="A67" s="78">
        <v>23</v>
      </c>
      <c r="B67" s="61" t="s">
        <v>79</v>
      </c>
      <c r="C67" s="37">
        <v>2801</v>
      </c>
      <c r="D67" s="26" t="s">
        <v>14</v>
      </c>
      <c r="E67" s="26" t="s">
        <v>23</v>
      </c>
      <c r="F67" s="26" t="s">
        <v>72</v>
      </c>
      <c r="G67" s="26" t="s">
        <v>5</v>
      </c>
      <c r="H67" s="26" t="s">
        <v>9</v>
      </c>
      <c r="I67" s="53" t="s">
        <v>34</v>
      </c>
      <c r="J67" s="34" t="s">
        <v>57</v>
      </c>
      <c r="K67" s="34">
        <v>450</v>
      </c>
      <c r="L67" s="34">
        <v>450</v>
      </c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5"/>
    </row>
    <row r="68" spans="1:26" s="16" customFormat="1" ht="29.25" customHeight="1" x14ac:dyDescent="0.25">
      <c r="A68" s="78"/>
      <c r="B68" s="63"/>
      <c r="C68" s="37">
        <v>2801</v>
      </c>
      <c r="D68" s="26" t="s">
        <v>22</v>
      </c>
      <c r="E68" s="26" t="s">
        <v>23</v>
      </c>
      <c r="F68" s="26" t="s">
        <v>59</v>
      </c>
      <c r="G68" s="26" t="s">
        <v>38</v>
      </c>
      <c r="H68" s="26" t="s">
        <v>8</v>
      </c>
      <c r="I68" s="23" t="s">
        <v>73</v>
      </c>
      <c r="J68" s="34">
        <v>5067.42</v>
      </c>
      <c r="K68" s="34" t="s">
        <v>57</v>
      </c>
      <c r="L68" s="34">
        <v>5067.42</v>
      </c>
    </row>
    <row r="69" spans="1:26" s="14" customFormat="1" ht="26.25" customHeight="1" x14ac:dyDescent="0.25">
      <c r="A69" s="50"/>
      <c r="B69" s="51"/>
      <c r="C69" s="51"/>
      <c r="D69" s="51"/>
      <c r="E69" s="51"/>
      <c r="F69" s="51"/>
      <c r="G69" s="51"/>
      <c r="H69" s="51"/>
      <c r="I69" s="52" t="s">
        <v>78</v>
      </c>
      <c r="J69" s="35">
        <v>5067.42</v>
      </c>
      <c r="K69" s="35">
        <v>450</v>
      </c>
      <c r="L69" s="35">
        <v>5517.42</v>
      </c>
    </row>
    <row r="70" spans="1:26" s="7" customFormat="1" ht="27" customHeight="1" x14ac:dyDescent="0.25">
      <c r="A70" s="50"/>
      <c r="B70" s="51"/>
      <c r="C70" s="51"/>
      <c r="D70" s="51"/>
      <c r="E70" s="51"/>
      <c r="F70" s="51"/>
      <c r="G70" s="51"/>
      <c r="H70" s="51"/>
      <c r="I70" s="52" t="s">
        <v>80</v>
      </c>
      <c r="J70" s="35">
        <v>15914.46</v>
      </c>
      <c r="K70" s="35">
        <v>10520.16</v>
      </c>
      <c r="L70" s="35">
        <v>26434.62</v>
      </c>
      <c r="U70" s="31"/>
      <c r="V70" s="31"/>
    </row>
    <row r="71" spans="1:26" ht="15" x14ac:dyDescent="0.25">
      <c r="D71" s="8"/>
      <c r="E71" s="8"/>
      <c r="F71" s="8"/>
      <c r="G71" s="8"/>
      <c r="H71" s="8"/>
      <c r="I71" s="2"/>
      <c r="J71" s="17"/>
      <c r="K71" s="18"/>
      <c r="L71" s="18"/>
    </row>
    <row r="72" spans="1:26" x14ac:dyDescent="0.25">
      <c r="D72" s="8"/>
      <c r="E72" s="8"/>
      <c r="F72" s="8"/>
      <c r="G72" s="8"/>
      <c r="H72" s="8"/>
      <c r="I72" s="2"/>
      <c r="J72" s="11"/>
    </row>
    <row r="73" spans="1:26" x14ac:dyDescent="0.25">
      <c r="D73" s="8"/>
      <c r="E73" s="8"/>
      <c r="F73" s="8"/>
      <c r="G73" s="8"/>
      <c r="H73" s="8"/>
      <c r="I73" s="2"/>
      <c r="J73" s="11"/>
    </row>
    <row r="74" spans="1:26" x14ac:dyDescent="0.25">
      <c r="D74" s="8"/>
      <c r="E74" s="8"/>
      <c r="F74" s="8"/>
      <c r="G74" s="8"/>
      <c r="H74" s="8"/>
      <c r="I74" s="2"/>
      <c r="J74" s="11"/>
    </row>
    <row r="75" spans="1:26" x14ac:dyDescent="0.25">
      <c r="D75" s="8"/>
      <c r="E75" s="8"/>
      <c r="F75" s="8"/>
      <c r="G75" s="8"/>
      <c r="H75" s="8"/>
      <c r="I75" s="2"/>
      <c r="J75" s="11"/>
    </row>
    <row r="76" spans="1:26" x14ac:dyDescent="0.25">
      <c r="D76" s="8"/>
      <c r="E76" s="8"/>
      <c r="F76" s="8"/>
      <c r="G76" s="8"/>
      <c r="H76" s="8"/>
      <c r="I76" s="2"/>
      <c r="J76" s="11"/>
    </row>
    <row r="77" spans="1:26" x14ac:dyDescent="0.25">
      <c r="D77" s="8"/>
      <c r="E77" s="8"/>
      <c r="F77" s="8"/>
      <c r="G77" s="8"/>
      <c r="H77" s="8"/>
      <c r="I77" s="2"/>
      <c r="J77" s="11"/>
    </row>
    <row r="78" spans="1:26" x14ac:dyDescent="0.25">
      <c r="D78" s="8"/>
      <c r="E78" s="8"/>
      <c r="F78" s="8"/>
      <c r="G78" s="8"/>
      <c r="H78" s="8"/>
      <c r="I78" s="2"/>
      <c r="J78" s="11"/>
    </row>
    <row r="79" spans="1:26" x14ac:dyDescent="0.25">
      <c r="D79" s="8"/>
      <c r="E79" s="8"/>
      <c r="F79" s="8"/>
      <c r="G79" s="8"/>
      <c r="H79" s="8"/>
      <c r="I79" s="2"/>
      <c r="J79" s="11"/>
    </row>
    <row r="80" spans="1:26" x14ac:dyDescent="0.25">
      <c r="D80" s="8"/>
      <c r="E80" s="8"/>
      <c r="F80" s="8"/>
      <c r="G80" s="8"/>
      <c r="H80" s="8"/>
      <c r="I80" s="2"/>
      <c r="J80" s="11"/>
    </row>
  </sheetData>
  <mergeCells count="44">
    <mergeCell ref="A67:A68"/>
    <mergeCell ref="A19:L19"/>
    <mergeCell ref="B67:B68"/>
    <mergeCell ref="A54:L54"/>
    <mergeCell ref="A55:L55"/>
    <mergeCell ref="I22:I23"/>
    <mergeCell ref="A20:L20"/>
    <mergeCell ref="A21:L21"/>
    <mergeCell ref="A22:A23"/>
    <mergeCell ref="B22:B23"/>
    <mergeCell ref="J22:L22"/>
    <mergeCell ref="C22:H23"/>
    <mergeCell ref="A37:L37"/>
    <mergeCell ref="A38:L38"/>
    <mergeCell ref="A39:L39"/>
    <mergeCell ref="A58:A65"/>
    <mergeCell ref="A6:A13"/>
    <mergeCell ref="A1:L1"/>
    <mergeCell ref="A4:A5"/>
    <mergeCell ref="B4:B5"/>
    <mergeCell ref="A2:L2"/>
    <mergeCell ref="A3:L3"/>
    <mergeCell ref="C4:H5"/>
    <mergeCell ref="I4:I5"/>
    <mergeCell ref="J4:L4"/>
    <mergeCell ref="B6:B13"/>
    <mergeCell ref="B58:B65"/>
    <mergeCell ref="I40:I41"/>
    <mergeCell ref="J40:L40"/>
    <mergeCell ref="A53:L53"/>
    <mergeCell ref="A40:A41"/>
    <mergeCell ref="B40:B41"/>
    <mergeCell ref="C40:H41"/>
    <mergeCell ref="J56:L56"/>
    <mergeCell ref="I56:I57"/>
    <mergeCell ref="A56:A57"/>
    <mergeCell ref="B56:B57"/>
    <mergeCell ref="C56:H57"/>
    <mergeCell ref="A24:A36"/>
    <mergeCell ref="B24:B36"/>
    <mergeCell ref="A42:A47"/>
    <mergeCell ref="B42:B47"/>
    <mergeCell ref="B49:B52"/>
    <mergeCell ref="A49:A52"/>
  </mergeCells>
  <pageMargins left="0.94488188976377963" right="0.70866141732283472" top="0.74803149606299213" bottom="0.74803149606299213" header="0.31496062992125984" footer="0.31496062992125984"/>
  <pageSetup paperSize="9" firstPageNumber="419" orientation="landscape" useFirstPageNumber="1" r:id="rId1"/>
  <headerFooter>
    <oddHeader>&amp;C&amp;"Times New Roman,Regular"&amp;12&amp;P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appendix X</vt:lpstr>
      <vt:lpstr>'appendix X'!Print_Area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Two</cp:lastModifiedBy>
  <cp:lastPrinted>2023-12-22T07:47:40Z</cp:lastPrinted>
  <dcterms:created xsi:type="dcterms:W3CDTF">2016-07-12T10:09:10Z</dcterms:created>
  <dcterms:modified xsi:type="dcterms:W3CDTF">2023-12-22T07:47:52Z</dcterms:modified>
</cp:coreProperties>
</file>